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195" windowHeight="8445"/>
  </bookViews>
  <sheets>
    <sheet name="OSIGURANJA" sheetId="5" r:id="rId1"/>
  </sheets>
  <calcPr calcId="125725"/>
</workbook>
</file>

<file path=xl/calcChain.xml><?xml version="1.0" encoding="utf-8"?>
<calcChain xmlns="http://schemas.openxmlformats.org/spreadsheetml/2006/main">
  <c r="K97" i="5"/>
  <c r="K93"/>
  <c r="K92"/>
  <c r="K91"/>
  <c r="K90"/>
  <c r="K89"/>
  <c r="K88"/>
  <c r="K87"/>
  <c r="K86"/>
  <c r="G96"/>
  <c r="G95"/>
  <c r="G94"/>
  <c r="G93"/>
  <c r="G92"/>
  <c r="G91"/>
  <c r="G90"/>
  <c r="G89"/>
  <c r="G88"/>
  <c r="G87"/>
  <c r="G86"/>
  <c r="F97"/>
  <c r="E97"/>
  <c r="D97"/>
  <c r="G97" s="1"/>
</calcChain>
</file>

<file path=xl/sharedStrings.xml><?xml version="1.0" encoding="utf-8"?>
<sst xmlns="http://schemas.openxmlformats.org/spreadsheetml/2006/main" count="139" uniqueCount="133">
  <si>
    <t>I ОСНОВНИ ПОДАЦИ</t>
  </si>
  <si>
    <t>3. матични број:</t>
  </si>
  <si>
    <t>2. адреса:</t>
  </si>
  <si>
    <t>4. ПИБ:</t>
  </si>
  <si>
    <t>II ФИНАНСИЈСКИ ИЗВЕШТАЈИ</t>
  </si>
  <si>
    <t>БИЛАНС СТАЊА (у 000 дин)</t>
  </si>
  <si>
    <t>АКТИВА</t>
  </si>
  <si>
    <t>ПАСИВА</t>
  </si>
  <si>
    <t>I Неуплаћени уписани капитал</t>
  </si>
  <si>
    <t>I Основни и остали капитал</t>
  </si>
  <si>
    <t>II Неуплаћени уписани капитал</t>
  </si>
  <si>
    <t>III Резерве</t>
  </si>
  <si>
    <t>IV Ревалоризационе резерве</t>
  </si>
  <si>
    <t>V Дугорочни финансијски пласмани</t>
  </si>
  <si>
    <t>I Залихе</t>
  </si>
  <si>
    <t>IV Одложена пореска средства</t>
  </si>
  <si>
    <t>В. ПОСЛОВНА ИМОВИНА</t>
  </si>
  <si>
    <t>Г. ГУБИТ. ИЗНАД ВИСИНЕ 
КАПИТАЛА</t>
  </si>
  <si>
    <t>В. УКУПНА ПАСИВА</t>
  </si>
  <si>
    <t>Д. УКУПНА АКТИВА</t>
  </si>
  <si>
    <t>Ђ. ВАНБИЛАНСНА АКТИВА</t>
  </si>
  <si>
    <t>Г. ВАНБИЛАНСНА ПАСИВА</t>
  </si>
  <si>
    <t>БИЛАНС УСПЕХА  (у 000 дин)</t>
  </si>
  <si>
    <t>I Пословни приходи</t>
  </si>
  <si>
    <t>I Приливи гот. из пословних актив.</t>
  </si>
  <si>
    <t>II Одливи гот. из пословних актив.</t>
  </si>
  <si>
    <t>III Нето прилив / одлив готовине</t>
  </si>
  <si>
    <t>II Пословни расходи</t>
  </si>
  <si>
    <t>I Приливи гот. из активности финанс.</t>
  </si>
  <si>
    <t>II Одливи гот. из активности финанс.</t>
  </si>
  <si>
    <t>Г. СВЕГА ПРИЛИВИ ГОТОВИНЕ</t>
  </si>
  <si>
    <t>Д. СВЕГА ОДЛИВИ ГОТОВИНЕ</t>
  </si>
  <si>
    <t>1. Основна зарада по акцији</t>
  </si>
  <si>
    <t xml:space="preserve">ИЗВЕШТАЈ О ПРОМЕНАМА НА КАПИТАЛУ (у 000 дин) </t>
  </si>
  <si>
    <t>А. ТОКОВИ ГОТОВИНЕ ИЗ
ПОСЛОВНИХ АКТИВНОСТИ</t>
  </si>
  <si>
    <t>ИЗВЕШТАЈ О ТОКОВИМА ГОТОВИНЕ ( у 000 дин)</t>
  </si>
  <si>
    <t>Б. ТОКОВИ ГОТОВИНЕ ИЗ АКТИВ. ИНВЕСТИРАЊА</t>
  </si>
  <si>
    <t>В. ТОКОВИ ГОТОВИНЕ ИЗ 
АКТИВНОСТИ ФИНАНСИРАЊА</t>
  </si>
  <si>
    <t>А. КАПИТАЛ И РЕЗЕРВЕ</t>
  </si>
  <si>
    <t>II Нематеријална улагања</t>
  </si>
  <si>
    <t>Б. РЕЗЕРВИСАЊА И ОБАВЕЗЕ</t>
  </si>
  <si>
    <t>1. Математичка резерва животних 
осигурања</t>
  </si>
  <si>
    <t>2. Резервисања за учешће у добити</t>
  </si>
  <si>
    <t>4. Резервисања за бонусе и попусте</t>
  </si>
  <si>
    <t>5. Друга дугорочна резервисања</t>
  </si>
  <si>
    <t>IV ПАСИВНА ВРЕМЕНСКА 
РАЗГРАНИЧЕЊА</t>
  </si>
  <si>
    <t>1. Преносне премије</t>
  </si>
  <si>
    <t>3. Друга пасивна временска
 разграничења</t>
  </si>
  <si>
    <t>1. Приходи од премија осигурања
и саосигурања</t>
  </si>
  <si>
    <t>2. Приходи од премија реосигурања 
и ретроцесија</t>
  </si>
  <si>
    <t>4. Приходи од послова непосредно повезаних с пословима осигурања</t>
  </si>
  <si>
    <t>5. Приходи од депоновања и улагања средстава техничких резерви осигурања, реосигурања, и ретроцесија</t>
  </si>
  <si>
    <t>I Приливи гот. из активности инв.</t>
  </si>
  <si>
    <t>6. Остали пословни приходи</t>
  </si>
  <si>
    <t>II Одливи гот. из активности инв.</t>
  </si>
  <si>
    <t>1. Расходи за дугорочна резервисања и функционалне доприносе</t>
  </si>
  <si>
    <t>2. Расходи накнада штета и уговорених износа</t>
  </si>
  <si>
    <t>4. Регрес - приходи по основу регреса</t>
  </si>
  <si>
    <t>Б. ТРОШКОВИ СПРОВОЂЕЊА
 ОСИГУРАЊА</t>
  </si>
  <si>
    <t>А. СТАЛНА ИМОВИНА - УЛАГАЊА</t>
  </si>
  <si>
    <t>III Гудвил</t>
  </si>
  <si>
    <t>IV Некретнине, постројења, 
опрема и биолошка средства</t>
  </si>
  <si>
    <t>Б. ОБРТНА ИМОВИНА - 
ПОТРАЖИВАЊА</t>
  </si>
  <si>
    <t>II Стална средства намењена 
продаји и средства пословања које
 се обуставља</t>
  </si>
  <si>
    <t>III Краткорочна потраживања, пласмани и готовина</t>
  </si>
  <si>
    <t>II ДУГОРОЧНЕ ОБАВЕЗЕ</t>
  </si>
  <si>
    <t>III КРАТКОРОЧНЕ ОБАВЕЗЕ</t>
  </si>
  <si>
    <t>I ДУГОРОЧНА РЕЗЕРВИСАЊА</t>
  </si>
  <si>
    <t>V ОДЛОЖЕНЕ ПОРЕСКЕ ОБАВЕЗЕ</t>
  </si>
  <si>
    <t>3. Резервисане штете
повећање / смањење</t>
  </si>
  <si>
    <t>5. Нето повећање / смањење осталих техничких резерви</t>
  </si>
  <si>
    <t>6. Расходи за бонусе и попусте</t>
  </si>
  <si>
    <t>7. Расходи по основу депоновања 
и улагања средстава тех. резерви</t>
  </si>
  <si>
    <t>I Нето пословна добит / губитак</t>
  </si>
  <si>
    <t>II Финансијски приходи осим 
финансијских прихода по основу 
средстава техничких резерви</t>
  </si>
  <si>
    <t>VI Доб/ губ. из редов. пословања 
пре опорезивања</t>
  </si>
  <si>
    <t>V МЕСТО И ВРЕМЕ ГДЕ СЕ МОЖЕ ИЗВРШИТИ УВИД У ФИНАНСИЈСКЕ ИЗВЕШТАЈЕ И ИЗВЕШТАЈ 
РЕВИЗОРА</t>
  </si>
  <si>
    <t>Стање на почетку год.</t>
  </si>
  <si>
    <t>Повећање током год.</t>
  </si>
  <si>
    <t>Смањење током год.</t>
  </si>
  <si>
    <t>Стање на крају год.</t>
  </si>
  <si>
    <t>Основни капитал</t>
  </si>
  <si>
    <t>Остали капитал</t>
  </si>
  <si>
    <t>Неуплаћени уписани капитал</t>
  </si>
  <si>
    <t>Емисиона премија</t>
  </si>
  <si>
    <t>Резерве</t>
  </si>
  <si>
    <t>Нераспоређени добитак</t>
  </si>
  <si>
    <t>Губитак до висине капитала</t>
  </si>
  <si>
    <t>Откупљене сопствене акције</t>
  </si>
  <si>
    <t>Ревалоризационе резерве</t>
  </si>
  <si>
    <t>3. Резервисања за изравнање 
ризика</t>
  </si>
  <si>
    <t>2. Резервисане штете</t>
  </si>
  <si>
    <t>А. ПОСЛОВНИ ПРИХОДИ И РАСХОДИ</t>
  </si>
  <si>
    <t>Ђ./Е. НЕТО ПРИЛИВ / ОДЛИВ ГОТОВ.</t>
  </si>
  <si>
    <t>Ж. ГОТОВИНА НА ПОЧЕТКУ ОБРАЧУНСКОГ ПЕРИОДА</t>
  </si>
  <si>
    <t>З./И. ПОЗИТИВНЕ / НЕГАТИВНЕ КУРСНЕ РАЗЛИКЕ ПО ОСНОВУ ПРЕРАЧУНА ГОТОВИНЕ</t>
  </si>
  <si>
    <t>Ј. ГОТОВИНА НА КРАЈУ ОБРАЧУНСКОГ ПЕРИОДА</t>
  </si>
  <si>
    <t>III Финансијски расходи осим 
финансијских расхода по основу 
средстава техничких резерви</t>
  </si>
  <si>
    <t>IV Приходи од усклађивања вредности имовине и остали приходи</t>
  </si>
  <si>
    <t>V Расходи по основу обезвређења имовине и остали расходи</t>
  </si>
  <si>
    <t>VII Нето добитак/губитак пословања које се обуставља</t>
  </si>
  <si>
    <t>В./Г. ДОБИТАК/ ГУБИТАК ПРЕ ОПОРЕЗИВАЊА</t>
  </si>
  <si>
    <t>Д. ПОРЕЗ НА ДОБИТАК</t>
  </si>
  <si>
    <t>Ђ./Е. НЕТО ДОБИТАК/ГУБИТАК</t>
  </si>
  <si>
    <t>Ж. НЕТО ДОБИТАК КОЈИ ПРИПАДА МАЊИНСКИМ УЛАГАЧИМА</t>
  </si>
  <si>
    <t>З. НЕТО ДОБИТАК КОЈИ ПРИПАДА ВЛАСНИЦИМА МАТИЧНОГ ПРАВНОГ ЛИЦА</t>
  </si>
  <si>
    <t>IV ЗНАЧАЈНЕ ПРОМЕНЕ ПРАВНОГ И ФИНАНСИЈСКОГ ПОЛОЖАЈА ДРУШТВА ЗА ОСИГУРАЊЕ И ДРУГЕ ВАЖНЕ ПРОМЕНЕ ПОДАТАКА САДРЖАНИХ У ПРОСПЕКТУ ЗА ИЗДАВАЊЕ, ОДНОСНО ПРОСПЕКТУ ЗА ОРГАНИЗОВАНО ТРГОВАЊЕ ХАРТИЈАМА ОД ВРЕДНОСТИ</t>
  </si>
  <si>
    <t>Губитак изнад висине капитала</t>
  </si>
  <si>
    <t>И. ЗАРАДА ПО АКЦИЈИ</t>
  </si>
  <si>
    <t>2. Умањена (разводњена) зарада по акцији</t>
  </si>
  <si>
    <t xml:space="preserve">V Нереализовани добици по 
основу ХОВ расположивих за продају </t>
  </si>
  <si>
    <t>VI Нереализовани губици по основу 
ХОВ расположивих за продају</t>
  </si>
  <si>
    <t>VII Нераспоређена добит</t>
  </si>
  <si>
    <t>VIII Губитак до висине капитала</t>
  </si>
  <si>
    <t>IX Откупљене сопствене акције</t>
  </si>
  <si>
    <t>3. Повећање преносних премија осигурања, саосигурања, реосигурања и ретроцесија за неистекле ризике</t>
  </si>
  <si>
    <t>8. Остали пословни расходи</t>
  </si>
  <si>
    <t>III Бруто пословна добит / губитак</t>
  </si>
  <si>
    <t xml:space="preserve">Ревалоризационе резерве и нереализовани добици  по основу ХОВ расположивих за продају </t>
  </si>
  <si>
    <t>Нереализовани губици по основу ХОВ расположивих за продају</t>
  </si>
  <si>
    <t>УКУПНО капитал и резерве</t>
  </si>
  <si>
    <t xml:space="preserve">        На основу чл. 66. Закона о тржишту хартија од вредности и других финансијских инструмената ("Службени гласник РС",  бр. 47/2006) и чл. 3. Правилника о садржини и начину извештавања јавних друштава и обавештавању о поседовању акција са правом гласа ("Службени гласник РС", бр. 100/2006 ,116/06i 71/08), објављује се</t>
  </si>
  <si>
    <t>1.пословно име</t>
  </si>
  <si>
    <t>ИЗВОД ИЗ ФИНАНСИЈСКИХ ИЗВЕШТАЈА ЗА 2010. ГОДИНУ</t>
  </si>
  <si>
    <t>Друштво за реосигуранје Дунав Ре а д о</t>
  </si>
  <si>
    <t>Београд кнез Михајлова 6/2</t>
  </si>
  <si>
    <t>ДОБИТ ПО ОСН.КРЕИР ОДЛ ПОРЕ</t>
  </si>
  <si>
    <r>
      <t>III ЗАКЉУЧНО МИШЉЕЊЕ РЕВИЗОРА  КПМГ Д.О.О бЕОГРАД О ФИНАНСИЈСКИМ ИЗВЕШТАЈИМА: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  <charset val="238"/>
      </rPr>
      <t xml:space="preserve">Финансијски извештаји истинито и објективно, по свим материјално значајним питањима приказују финансијско стање Друштва на дан 31.12.2010.године, пословни резултат и токове готовине за годину која се завршава на тај дан и састављени су у складу са Законом о рачуноводству и ревизији важећим у Републици србији, Законом о осигурању и осталим релевантним подзаконским актима Народне банке Србије.                                                                                                         </t>
    </r>
  </si>
  <si>
    <t xml:space="preserve">У 2010. години Друштво за реосигурање "Дунав Ре" а.д.о. Београд донело одлуку о статусној промени спајања уз припајање привредног друштва  Дунав Трговине Дунав Туристу. Такође, у 2010. години Друштво је извршило куповину 238.095 обичних акција  "Дунав банке" а.д. Звечан, у укупној вредности од 249.999.750,00 динара.
</t>
  </si>
  <si>
    <t>Увид се може извршити сваког радног дана од 12 - 15 часова у седишту друштва, ул. Кнез Михаилова бр. 6/II, соба 214.</t>
  </si>
  <si>
    <t>Председник Управног одбора</t>
  </si>
  <si>
    <t>Друштва за реосигурање "ДУНАВ РЕ" а.д.о. Београд</t>
  </si>
  <si>
    <t>Љубодраг Марковић, с.р.</t>
  </si>
</sst>
</file>

<file path=xl/styles.xml><?xml version="1.0" encoding="utf-8"?>
<styleSheet xmlns="http://schemas.openxmlformats.org/spreadsheetml/2006/main">
  <fonts count="21">
    <font>
      <sz val="10"/>
      <name val="Arial"/>
      <charset val="238"/>
    </font>
    <font>
      <sz val="8"/>
      <name val="Arial"/>
      <charset val="238"/>
    </font>
    <font>
      <sz val="8"/>
      <name val="Arial"/>
    </font>
    <font>
      <b/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9"/>
      <name val="Arial"/>
    </font>
    <font>
      <b/>
      <sz val="8"/>
      <name val="Arial"/>
    </font>
    <font>
      <b/>
      <sz val="8"/>
      <name val="Arial"/>
      <family val="2"/>
      <charset val="238"/>
    </font>
    <font>
      <sz val="7"/>
      <name val="Arial"/>
      <family val="2"/>
    </font>
    <font>
      <sz val="7"/>
      <name val="Arial"/>
    </font>
    <font>
      <b/>
      <sz val="10"/>
      <name val="Arial"/>
      <family val="2"/>
    </font>
    <font>
      <b/>
      <u/>
      <sz val="8"/>
      <name val="Arial"/>
      <family val="2"/>
    </font>
    <font>
      <sz val="8"/>
      <color indexed="48"/>
      <name val="Arial"/>
    </font>
    <font>
      <sz val="8"/>
      <color indexed="4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/>
    <xf numFmtId="0" fontId="8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0" fillId="0" borderId="0" xfId="0" applyBorder="1"/>
    <xf numFmtId="0" fontId="12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justify" vertical="center"/>
    </xf>
    <xf numFmtId="0" fontId="10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/>
    </xf>
    <xf numFmtId="0" fontId="17" fillId="0" borderId="2" xfId="0" applyFont="1" applyBorder="1"/>
    <xf numFmtId="0" fontId="17" fillId="0" borderId="2" xfId="0" applyFont="1" applyBorder="1" applyAlignment="1">
      <alignment horizontal="righ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/>
    </xf>
    <xf numFmtId="0" fontId="18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6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justify" vertical="center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0" fillId="0" borderId="9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8" fillId="0" borderId="0" xfId="0" applyFont="1" applyBorder="1"/>
    <xf numFmtId="0" fontId="1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16"/>
  <sheetViews>
    <sheetView tabSelected="1" topLeftCell="B109" workbookViewId="0">
      <selection activeCell="B113" sqref="B113:K116"/>
    </sheetView>
  </sheetViews>
  <sheetFormatPr defaultRowHeight="12.75"/>
  <sheetData>
    <row r="1" spans="2:11" s="2" customFormat="1" ht="34.5" customHeight="1">
      <c r="B1" s="177" t="s">
        <v>121</v>
      </c>
      <c r="C1" s="177"/>
      <c r="D1" s="177"/>
      <c r="E1" s="177"/>
      <c r="F1" s="177"/>
      <c r="G1" s="177"/>
      <c r="H1" s="177"/>
      <c r="I1" s="177"/>
      <c r="J1" s="177"/>
      <c r="K1" s="177"/>
    </row>
    <row r="2" spans="2:11">
      <c r="B2" s="179" t="s">
        <v>123</v>
      </c>
      <c r="C2" s="179"/>
      <c r="D2" s="179"/>
      <c r="E2" s="179"/>
      <c r="F2" s="179"/>
      <c r="G2" s="179"/>
      <c r="H2" s="179"/>
      <c r="I2" s="179"/>
      <c r="J2" s="179"/>
      <c r="K2" s="179"/>
    </row>
    <row r="3" spans="2:11">
      <c r="B3" s="51" t="s">
        <v>131</v>
      </c>
      <c r="C3" s="180"/>
      <c r="D3" s="180"/>
      <c r="E3" s="180"/>
      <c r="F3" s="180"/>
      <c r="G3" s="180"/>
      <c r="H3" s="180"/>
      <c r="I3" s="180"/>
      <c r="J3" s="180"/>
      <c r="K3" s="180"/>
    </row>
    <row r="4" spans="2:11">
      <c r="B4" s="2"/>
      <c r="C4" s="2"/>
      <c r="D4" s="2"/>
      <c r="E4" s="2"/>
      <c r="F4" s="2"/>
      <c r="G4" s="2"/>
      <c r="H4" s="2"/>
      <c r="I4" s="182"/>
      <c r="J4" s="182"/>
      <c r="K4" s="182"/>
    </row>
    <row r="5" spans="2:11">
      <c r="B5" s="181" t="s">
        <v>0</v>
      </c>
      <c r="C5" s="181"/>
      <c r="D5" s="181"/>
      <c r="E5" s="181"/>
      <c r="F5" s="181"/>
      <c r="G5" s="181"/>
      <c r="H5" s="181"/>
      <c r="I5" s="181"/>
      <c r="J5" s="181"/>
      <c r="K5" s="181"/>
    </row>
    <row r="6" spans="2:11">
      <c r="B6" s="173" t="s">
        <v>122</v>
      </c>
      <c r="C6" s="173"/>
      <c r="D6" s="178" t="s">
        <v>124</v>
      </c>
      <c r="E6" s="178"/>
      <c r="F6" s="178"/>
      <c r="G6" s="178"/>
      <c r="H6" s="173" t="s">
        <v>1</v>
      </c>
      <c r="I6" s="173"/>
      <c r="J6" s="178">
        <v>7046901</v>
      </c>
      <c r="K6" s="178"/>
    </row>
    <row r="7" spans="2:11">
      <c r="B7" s="173" t="s">
        <v>2</v>
      </c>
      <c r="C7" s="173"/>
      <c r="D7" s="174" t="s">
        <v>125</v>
      </c>
      <c r="E7" s="175"/>
      <c r="F7" s="175"/>
      <c r="G7" s="176"/>
      <c r="H7" s="173" t="s">
        <v>3</v>
      </c>
      <c r="I7" s="173"/>
      <c r="J7" s="174">
        <v>100001327</v>
      </c>
      <c r="K7" s="176"/>
    </row>
    <row r="8" spans="2:11" ht="7.5" customHeight="1">
      <c r="B8" s="3"/>
      <c r="C8" s="3"/>
      <c r="D8" s="4"/>
      <c r="E8" s="4"/>
      <c r="F8" s="5"/>
      <c r="G8" s="5"/>
      <c r="H8" s="6"/>
      <c r="I8" s="6"/>
      <c r="J8" s="5"/>
      <c r="K8" s="5"/>
    </row>
    <row r="9" spans="2:11">
      <c r="B9" s="172" t="s">
        <v>4</v>
      </c>
      <c r="C9" s="172"/>
      <c r="D9" s="172"/>
      <c r="E9" s="172"/>
      <c r="F9" s="172"/>
      <c r="G9" s="172"/>
      <c r="H9" s="172"/>
      <c r="I9" s="172"/>
      <c r="J9" s="172"/>
      <c r="K9" s="172"/>
    </row>
    <row r="10" spans="2:11" ht="4.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2:11">
      <c r="B11" s="95" t="s">
        <v>5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2:11">
      <c r="B12" s="171" t="s">
        <v>6</v>
      </c>
      <c r="C12" s="171"/>
      <c r="D12" s="171"/>
      <c r="E12" s="7">
        <v>2009</v>
      </c>
      <c r="F12" s="7">
        <v>2010</v>
      </c>
      <c r="G12" s="171" t="s">
        <v>7</v>
      </c>
      <c r="H12" s="171"/>
      <c r="I12" s="171"/>
      <c r="J12" s="7">
        <v>2009</v>
      </c>
      <c r="K12" s="7">
        <v>2010</v>
      </c>
    </row>
    <row r="13" spans="2:11" ht="36" customHeight="1">
      <c r="B13" s="101" t="s">
        <v>59</v>
      </c>
      <c r="C13" s="157"/>
      <c r="D13" s="157"/>
      <c r="E13" s="9">
        <v>190948</v>
      </c>
      <c r="F13" s="9">
        <v>362451</v>
      </c>
      <c r="G13" s="157" t="s">
        <v>38</v>
      </c>
      <c r="H13" s="157"/>
      <c r="I13" s="157"/>
      <c r="J13" s="8">
        <v>1129285</v>
      </c>
      <c r="K13" s="8">
        <v>1286462</v>
      </c>
    </row>
    <row r="14" spans="2:11">
      <c r="B14" s="158" t="s">
        <v>8</v>
      </c>
      <c r="C14" s="157"/>
      <c r="D14" s="157"/>
      <c r="E14" s="9"/>
      <c r="F14" s="9"/>
      <c r="G14" s="153" t="s">
        <v>9</v>
      </c>
      <c r="H14" s="153"/>
      <c r="I14" s="153"/>
      <c r="J14" s="8">
        <v>555801</v>
      </c>
      <c r="K14" s="8">
        <v>555801</v>
      </c>
    </row>
    <row r="15" spans="2:11">
      <c r="B15" s="100" t="s">
        <v>39</v>
      </c>
      <c r="C15" s="100"/>
      <c r="D15" s="100"/>
      <c r="E15" s="9">
        <v>2060</v>
      </c>
      <c r="F15" s="9">
        <v>225</v>
      </c>
      <c r="G15" s="100" t="s">
        <v>10</v>
      </c>
      <c r="H15" s="100"/>
      <c r="I15" s="100"/>
      <c r="J15" s="8"/>
      <c r="K15" s="8"/>
    </row>
    <row r="16" spans="2:11" ht="24.75" customHeight="1">
      <c r="B16" s="152" t="s">
        <v>60</v>
      </c>
      <c r="C16" s="152"/>
      <c r="D16" s="152"/>
      <c r="E16" s="8"/>
      <c r="F16" s="8"/>
      <c r="G16" s="100" t="s">
        <v>11</v>
      </c>
      <c r="H16" s="100"/>
      <c r="I16" s="100"/>
      <c r="J16" s="8">
        <v>274201</v>
      </c>
      <c r="K16" s="8">
        <v>274201</v>
      </c>
    </row>
    <row r="17" spans="2:11" ht="27" customHeight="1">
      <c r="B17" s="162" t="s">
        <v>61</v>
      </c>
      <c r="C17" s="163"/>
      <c r="D17" s="164"/>
      <c r="E17" s="34"/>
      <c r="F17" s="34"/>
      <c r="G17" s="100" t="s">
        <v>12</v>
      </c>
      <c r="H17" s="100"/>
      <c r="I17" s="100"/>
      <c r="J17" s="8"/>
      <c r="K17" s="8"/>
    </row>
    <row r="18" spans="2:11" ht="38.25" customHeight="1">
      <c r="B18" s="165"/>
      <c r="C18" s="166"/>
      <c r="D18" s="167"/>
      <c r="E18" s="34">
        <v>7691</v>
      </c>
      <c r="F18" s="34">
        <v>10217</v>
      </c>
      <c r="G18" s="114" t="s">
        <v>110</v>
      </c>
      <c r="H18" s="86"/>
      <c r="I18" s="87"/>
      <c r="J18" s="8">
        <v>38701</v>
      </c>
      <c r="K18" s="8">
        <v>25015</v>
      </c>
    </row>
    <row r="19" spans="2:11" ht="28.5" customHeight="1">
      <c r="B19" s="168"/>
      <c r="C19" s="169"/>
      <c r="D19" s="170"/>
      <c r="E19" s="34"/>
      <c r="F19" s="34"/>
      <c r="G19" s="114" t="s">
        <v>111</v>
      </c>
      <c r="H19" s="86"/>
      <c r="I19" s="87"/>
      <c r="J19" s="8"/>
      <c r="K19" s="8">
        <v>752</v>
      </c>
    </row>
    <row r="20" spans="2:11">
      <c r="B20" s="158" t="s">
        <v>13</v>
      </c>
      <c r="C20" s="158"/>
      <c r="D20" s="158"/>
      <c r="E20" s="9">
        <v>181197</v>
      </c>
      <c r="F20" s="9">
        <v>352009</v>
      </c>
      <c r="G20" s="100" t="s">
        <v>112</v>
      </c>
      <c r="H20" s="100"/>
      <c r="I20" s="100"/>
      <c r="J20" s="8">
        <v>260582</v>
      </c>
      <c r="K20" s="8">
        <v>432197</v>
      </c>
    </row>
    <row r="21" spans="2:11" ht="30" customHeight="1">
      <c r="B21" s="101" t="s">
        <v>62</v>
      </c>
      <c r="C21" s="157"/>
      <c r="D21" s="157"/>
      <c r="E21" s="9">
        <v>2305941</v>
      </c>
      <c r="F21" s="9">
        <v>2638694</v>
      </c>
      <c r="G21" s="100" t="s">
        <v>113</v>
      </c>
      <c r="H21" s="100"/>
      <c r="I21" s="100"/>
      <c r="J21" s="8"/>
      <c r="K21" s="8"/>
    </row>
    <row r="22" spans="2:11">
      <c r="B22" s="100" t="s">
        <v>14</v>
      </c>
      <c r="C22" s="100"/>
      <c r="D22" s="100"/>
      <c r="E22" s="9">
        <v>4</v>
      </c>
      <c r="F22" s="9">
        <v>19</v>
      </c>
      <c r="G22" s="100" t="s">
        <v>114</v>
      </c>
      <c r="H22" s="100"/>
      <c r="I22" s="100"/>
      <c r="J22" s="8"/>
      <c r="K22" s="8"/>
    </row>
    <row r="23" spans="2:11" ht="33.75" customHeight="1">
      <c r="B23" s="114" t="s">
        <v>63</v>
      </c>
      <c r="C23" s="86"/>
      <c r="D23" s="87"/>
      <c r="E23" s="9"/>
      <c r="F23" s="9"/>
      <c r="G23" s="161" t="s">
        <v>40</v>
      </c>
      <c r="H23" s="94"/>
      <c r="I23" s="94"/>
      <c r="J23" s="102">
        <v>1367604</v>
      </c>
      <c r="K23" s="102">
        <v>1714683</v>
      </c>
    </row>
    <row r="24" spans="2:11" ht="21" customHeight="1">
      <c r="B24" s="99" t="s">
        <v>64</v>
      </c>
      <c r="C24" s="100"/>
      <c r="D24" s="100"/>
      <c r="E24" s="9"/>
      <c r="F24" s="9"/>
      <c r="G24" s="94"/>
      <c r="H24" s="94"/>
      <c r="I24" s="94"/>
      <c r="J24" s="102"/>
      <c r="K24" s="102"/>
    </row>
    <row r="25" spans="2:11">
      <c r="B25" s="158" t="s">
        <v>15</v>
      </c>
      <c r="C25" s="158"/>
      <c r="D25" s="158"/>
      <c r="E25" s="9"/>
      <c r="F25" s="9"/>
      <c r="G25" s="158" t="s">
        <v>67</v>
      </c>
      <c r="H25" s="158"/>
      <c r="I25" s="158"/>
      <c r="J25" s="8">
        <v>129185</v>
      </c>
      <c r="K25" s="8">
        <v>163865</v>
      </c>
    </row>
    <row r="26" spans="2:11" ht="23.25" customHeight="1">
      <c r="B26" s="157" t="s">
        <v>16</v>
      </c>
      <c r="C26" s="157"/>
      <c r="D26" s="157"/>
      <c r="E26" s="9">
        <v>2496889</v>
      </c>
      <c r="F26" s="9">
        <v>3001145</v>
      </c>
      <c r="G26" s="159" t="s">
        <v>41</v>
      </c>
      <c r="H26" s="160"/>
      <c r="I26" s="160"/>
      <c r="J26" s="8">
        <v>2568</v>
      </c>
      <c r="K26" s="8">
        <v>3187</v>
      </c>
    </row>
    <row r="27" spans="2:11" ht="22.5" customHeight="1">
      <c r="B27" s="101" t="s">
        <v>17</v>
      </c>
      <c r="C27" s="157"/>
      <c r="D27" s="157"/>
      <c r="E27" s="9"/>
      <c r="F27" s="9"/>
      <c r="G27" s="160" t="s">
        <v>42</v>
      </c>
      <c r="H27" s="160"/>
      <c r="I27" s="160"/>
      <c r="J27" s="8"/>
      <c r="K27" s="8"/>
    </row>
    <row r="28" spans="2:11" ht="24" customHeight="1">
      <c r="B28" s="94" t="s">
        <v>19</v>
      </c>
      <c r="C28" s="94"/>
      <c r="D28" s="94"/>
      <c r="E28" s="9">
        <v>2496889</v>
      </c>
      <c r="F28" s="9">
        <v>3001145</v>
      </c>
      <c r="G28" s="159" t="s">
        <v>90</v>
      </c>
      <c r="H28" s="160"/>
      <c r="I28" s="160"/>
      <c r="J28" s="8">
        <v>126617</v>
      </c>
      <c r="K28" s="8">
        <v>156130</v>
      </c>
    </row>
    <row r="29" spans="2:11" ht="12.75" customHeight="1">
      <c r="B29" s="94" t="s">
        <v>20</v>
      </c>
      <c r="C29" s="94"/>
      <c r="D29" s="94"/>
      <c r="E29" s="9"/>
      <c r="F29" s="9"/>
      <c r="G29" s="160" t="s">
        <v>43</v>
      </c>
      <c r="H29" s="160"/>
      <c r="I29" s="160"/>
      <c r="J29" s="8"/>
      <c r="K29" s="8"/>
    </row>
    <row r="30" spans="2:11">
      <c r="B30" s="19"/>
      <c r="C30" s="19"/>
      <c r="D30" s="19"/>
      <c r="E30" s="20"/>
      <c r="F30" s="20"/>
      <c r="G30" s="160" t="s">
        <v>44</v>
      </c>
      <c r="H30" s="160"/>
      <c r="I30" s="160"/>
      <c r="J30" s="8"/>
      <c r="K30" s="8">
        <v>4548</v>
      </c>
    </row>
    <row r="31" spans="2:11" ht="12.75" customHeight="1">
      <c r="B31" s="19"/>
      <c r="C31" s="19"/>
      <c r="D31" s="19"/>
      <c r="E31" s="21"/>
      <c r="F31" s="21"/>
      <c r="G31" s="158" t="s">
        <v>65</v>
      </c>
      <c r="H31" s="158"/>
      <c r="I31" s="158"/>
      <c r="J31" s="8"/>
      <c r="K31" s="8"/>
    </row>
    <row r="32" spans="2:11">
      <c r="B32" s="21"/>
      <c r="C32" s="21"/>
      <c r="D32" s="21"/>
      <c r="E32" s="21"/>
      <c r="F32" s="21"/>
      <c r="G32" s="100" t="s">
        <v>66</v>
      </c>
      <c r="H32" s="100"/>
      <c r="I32" s="100"/>
      <c r="J32" s="34">
        <v>591308</v>
      </c>
      <c r="K32" s="34">
        <v>700108</v>
      </c>
    </row>
    <row r="33" spans="2:11" ht="21" customHeight="1">
      <c r="B33" s="21"/>
      <c r="C33" s="21"/>
      <c r="D33" s="21"/>
      <c r="E33" s="21"/>
      <c r="F33" s="21"/>
      <c r="G33" s="152" t="s">
        <v>45</v>
      </c>
      <c r="H33" s="153"/>
      <c r="I33" s="153"/>
      <c r="J33" s="8">
        <v>642650</v>
      </c>
      <c r="K33" s="8">
        <v>848188</v>
      </c>
    </row>
    <row r="34" spans="2:11" ht="12.75" customHeight="1">
      <c r="B34" s="21"/>
      <c r="C34" s="21"/>
      <c r="D34" s="21"/>
      <c r="E34" s="21"/>
      <c r="F34" s="21"/>
      <c r="G34" s="152" t="s">
        <v>46</v>
      </c>
      <c r="H34" s="152"/>
      <c r="I34" s="152"/>
      <c r="J34" s="35">
        <v>10057</v>
      </c>
      <c r="K34" s="35">
        <v>6516</v>
      </c>
    </row>
    <row r="35" spans="2:11" ht="12.75" customHeight="1">
      <c r="B35" s="21"/>
      <c r="C35" s="21"/>
      <c r="D35" s="21"/>
      <c r="E35" s="21"/>
      <c r="F35" s="21"/>
      <c r="G35" s="152" t="s">
        <v>91</v>
      </c>
      <c r="H35" s="152"/>
      <c r="I35" s="152"/>
      <c r="J35" s="35">
        <v>582564</v>
      </c>
      <c r="K35" s="35">
        <v>704033</v>
      </c>
    </row>
    <row r="36" spans="2:11" ht="21" customHeight="1">
      <c r="B36" s="21"/>
      <c r="C36" s="21"/>
      <c r="D36" s="21"/>
      <c r="E36" s="21"/>
      <c r="F36" s="21"/>
      <c r="G36" s="152" t="s">
        <v>47</v>
      </c>
      <c r="H36" s="152"/>
      <c r="I36" s="152"/>
      <c r="J36" s="35">
        <v>50029</v>
      </c>
      <c r="K36" s="35">
        <v>137639</v>
      </c>
    </row>
    <row r="37" spans="2:11" ht="13.5" customHeight="1">
      <c r="B37" s="21"/>
      <c r="C37" s="21"/>
      <c r="D37" s="21"/>
      <c r="E37" s="21"/>
      <c r="F37" s="21"/>
      <c r="G37" s="100" t="s">
        <v>68</v>
      </c>
      <c r="H37" s="100"/>
      <c r="I37" s="100"/>
      <c r="J37" s="8">
        <v>4641</v>
      </c>
      <c r="K37" s="8">
        <v>2522</v>
      </c>
    </row>
    <row r="38" spans="2:11">
      <c r="B38" s="21"/>
      <c r="C38" s="21"/>
      <c r="D38" s="21"/>
      <c r="E38" s="21"/>
      <c r="F38" s="21"/>
      <c r="G38" s="151" t="s">
        <v>18</v>
      </c>
      <c r="H38" s="151"/>
      <c r="I38" s="151"/>
      <c r="J38" s="102">
        <v>2496889</v>
      </c>
      <c r="K38" s="102">
        <v>3001145</v>
      </c>
    </row>
    <row r="39" spans="2:11" ht="12.75" customHeight="1">
      <c r="B39" s="22"/>
      <c r="C39" s="23"/>
      <c r="D39" s="23"/>
      <c r="E39" s="21"/>
      <c r="F39" s="21"/>
      <c r="G39" s="151"/>
      <c r="H39" s="151"/>
      <c r="I39" s="151"/>
      <c r="J39" s="102"/>
      <c r="K39" s="102"/>
    </row>
    <row r="40" spans="2:11" ht="12.75" customHeight="1">
      <c r="B40" s="23"/>
      <c r="C40" s="23"/>
      <c r="D40" s="23"/>
      <c r="E40" s="21"/>
      <c r="F40" s="21"/>
      <c r="G40" s="133" t="s">
        <v>21</v>
      </c>
      <c r="H40" s="134"/>
      <c r="I40" s="134"/>
      <c r="J40" s="10"/>
      <c r="K40" s="10"/>
    </row>
    <row r="41" spans="2:11" ht="12.75" customHeight="1">
      <c r="B41" s="23"/>
      <c r="C41" s="23"/>
      <c r="D41" s="23"/>
      <c r="E41" s="21"/>
      <c r="F41" s="21"/>
      <c r="G41" s="26"/>
      <c r="H41" s="27"/>
      <c r="I41" s="27"/>
      <c r="J41" s="17"/>
      <c r="K41" s="17"/>
    </row>
    <row r="42" spans="2:11">
      <c r="B42" s="135" t="s">
        <v>35</v>
      </c>
      <c r="C42" s="136"/>
      <c r="D42" s="136"/>
      <c r="E42" s="136"/>
      <c r="F42" s="136"/>
      <c r="G42" s="136" t="s">
        <v>22</v>
      </c>
      <c r="H42" s="136"/>
      <c r="I42" s="136"/>
      <c r="J42" s="136"/>
      <c r="K42" s="136"/>
    </row>
    <row r="43" spans="2:11" ht="12.75" customHeight="1">
      <c r="B43" s="137"/>
      <c r="C43" s="137"/>
      <c r="D43" s="137"/>
      <c r="E43" s="137"/>
      <c r="F43" s="137"/>
      <c r="G43" s="136"/>
      <c r="H43" s="136"/>
      <c r="I43" s="136"/>
      <c r="J43" s="136"/>
      <c r="K43" s="136"/>
    </row>
    <row r="44" spans="2:11">
      <c r="B44" s="142" t="s">
        <v>34</v>
      </c>
      <c r="C44" s="143"/>
      <c r="D44" s="144"/>
      <c r="E44" s="154">
        <v>2009</v>
      </c>
      <c r="F44" s="154">
        <v>2010</v>
      </c>
      <c r="G44" s="101" t="s">
        <v>92</v>
      </c>
      <c r="H44" s="157"/>
      <c r="I44" s="157"/>
      <c r="J44" s="141">
        <v>2009</v>
      </c>
      <c r="K44" s="141">
        <v>2010</v>
      </c>
    </row>
    <row r="45" spans="2:11" ht="20.25" customHeight="1">
      <c r="B45" s="145"/>
      <c r="C45" s="146"/>
      <c r="D45" s="147"/>
      <c r="E45" s="155"/>
      <c r="F45" s="155"/>
      <c r="G45" s="157"/>
      <c r="H45" s="157"/>
      <c r="I45" s="157"/>
      <c r="J45" s="141"/>
      <c r="K45" s="141"/>
    </row>
    <row r="46" spans="2:11" ht="13.5" customHeight="1">
      <c r="B46" s="148"/>
      <c r="C46" s="149"/>
      <c r="D46" s="150"/>
      <c r="E46" s="156"/>
      <c r="F46" s="156"/>
      <c r="G46" s="119" t="s">
        <v>23</v>
      </c>
      <c r="H46" s="83"/>
      <c r="I46" s="84"/>
      <c r="J46" s="8">
        <v>1325964</v>
      </c>
      <c r="K46" s="8">
        <v>1347758</v>
      </c>
    </row>
    <row r="47" spans="2:11" ht="21" customHeight="1">
      <c r="B47" s="119" t="s">
        <v>24</v>
      </c>
      <c r="C47" s="83"/>
      <c r="D47" s="84"/>
      <c r="E47" s="9">
        <v>3922590</v>
      </c>
      <c r="F47" s="9">
        <v>3508431</v>
      </c>
      <c r="G47" s="114" t="s">
        <v>48</v>
      </c>
      <c r="H47" s="86"/>
      <c r="I47" s="87"/>
      <c r="J47" s="8"/>
      <c r="K47" s="8"/>
    </row>
    <row r="48" spans="2:11" ht="21.75" customHeight="1">
      <c r="B48" s="119" t="s">
        <v>25</v>
      </c>
      <c r="C48" s="83"/>
      <c r="D48" s="84"/>
      <c r="E48" s="9">
        <v>3634846</v>
      </c>
      <c r="F48" s="9">
        <v>3343584</v>
      </c>
      <c r="G48" s="114" t="s">
        <v>49</v>
      </c>
      <c r="H48" s="115"/>
      <c r="I48" s="116"/>
      <c r="J48" s="8">
        <v>754408</v>
      </c>
      <c r="K48" s="8">
        <v>816201</v>
      </c>
    </row>
    <row r="49" spans="2:13" ht="47.25" customHeight="1">
      <c r="B49" s="138" t="s">
        <v>26</v>
      </c>
      <c r="C49" s="139"/>
      <c r="D49" s="140"/>
      <c r="E49" s="9">
        <v>287744</v>
      </c>
      <c r="F49" s="9">
        <v>164847</v>
      </c>
      <c r="G49" s="114" t="s">
        <v>115</v>
      </c>
      <c r="H49" s="115"/>
      <c r="I49" s="116"/>
      <c r="J49" s="8"/>
      <c r="K49" s="8"/>
    </row>
    <row r="50" spans="2:13" ht="22.5" customHeight="1">
      <c r="B50" s="103" t="s">
        <v>36</v>
      </c>
      <c r="C50" s="104"/>
      <c r="D50" s="105"/>
      <c r="E50" s="102"/>
      <c r="F50" s="102"/>
      <c r="G50" s="114" t="s">
        <v>50</v>
      </c>
      <c r="H50" s="115"/>
      <c r="I50" s="116"/>
      <c r="J50" s="8"/>
      <c r="K50" s="8"/>
    </row>
    <row r="51" spans="2:13" ht="43.5" customHeight="1">
      <c r="B51" s="117"/>
      <c r="C51" s="80"/>
      <c r="D51" s="81"/>
      <c r="E51" s="102"/>
      <c r="F51" s="102"/>
      <c r="G51" s="114" t="s">
        <v>51</v>
      </c>
      <c r="H51" s="115"/>
      <c r="I51" s="116"/>
      <c r="J51" s="8">
        <v>157596</v>
      </c>
      <c r="K51" s="8">
        <v>209257</v>
      </c>
    </row>
    <row r="52" spans="2:13" ht="17.25" customHeight="1">
      <c r="B52" s="82" t="s">
        <v>52</v>
      </c>
      <c r="C52" s="120"/>
      <c r="D52" s="121"/>
      <c r="E52" s="9">
        <v>161335</v>
      </c>
      <c r="F52" s="9">
        <v>144217</v>
      </c>
      <c r="G52" s="114" t="s">
        <v>53</v>
      </c>
      <c r="H52" s="115"/>
      <c r="I52" s="116"/>
      <c r="J52" s="8">
        <v>413960</v>
      </c>
      <c r="K52" s="8">
        <v>322300</v>
      </c>
    </row>
    <row r="53" spans="2:13" ht="15.75" customHeight="1">
      <c r="B53" s="125" t="s">
        <v>54</v>
      </c>
      <c r="C53" s="126"/>
      <c r="D53" s="127"/>
      <c r="E53" s="9">
        <v>47894</v>
      </c>
      <c r="F53" s="9">
        <v>302246</v>
      </c>
      <c r="G53" s="100" t="s">
        <v>27</v>
      </c>
      <c r="H53" s="100"/>
      <c r="I53" s="100"/>
      <c r="J53" s="8">
        <v>881868</v>
      </c>
      <c r="K53" s="8">
        <v>991546</v>
      </c>
    </row>
    <row r="54" spans="2:13" ht="36" customHeight="1">
      <c r="B54" s="119" t="s">
        <v>26</v>
      </c>
      <c r="C54" s="83"/>
      <c r="D54" s="84"/>
      <c r="E54" s="9">
        <v>113441</v>
      </c>
      <c r="F54" s="9">
        <v>158029</v>
      </c>
      <c r="G54" s="114" t="s">
        <v>55</v>
      </c>
      <c r="H54" s="86"/>
      <c r="I54" s="87"/>
      <c r="J54" s="8">
        <v>16153</v>
      </c>
      <c r="K54" s="8">
        <v>30340</v>
      </c>
    </row>
    <row r="55" spans="2:13" ht="24.75" customHeight="1">
      <c r="B55" s="122" t="s">
        <v>37</v>
      </c>
      <c r="C55" s="123"/>
      <c r="D55" s="124"/>
      <c r="E55" s="12"/>
      <c r="F55" s="12"/>
      <c r="G55" s="114" t="s">
        <v>56</v>
      </c>
      <c r="H55" s="115"/>
      <c r="I55" s="116"/>
      <c r="J55" s="8">
        <v>751363</v>
      </c>
      <c r="K55" s="8">
        <v>846142</v>
      </c>
    </row>
    <row r="56" spans="2:13" ht="23.25" customHeight="1">
      <c r="B56" s="125" t="s">
        <v>28</v>
      </c>
      <c r="C56" s="126"/>
      <c r="D56" s="127"/>
      <c r="E56" s="9">
        <v>140</v>
      </c>
      <c r="F56" s="9">
        <v>173</v>
      </c>
      <c r="G56" s="82" t="s">
        <v>69</v>
      </c>
      <c r="H56" s="120"/>
      <c r="I56" s="121"/>
      <c r="J56" s="8">
        <v>180783</v>
      </c>
      <c r="K56" s="8">
        <v>121011</v>
      </c>
    </row>
    <row r="57" spans="2:13" ht="21" customHeight="1">
      <c r="B57" s="125" t="s">
        <v>29</v>
      </c>
      <c r="C57" s="126"/>
      <c r="D57" s="127"/>
      <c r="E57" s="9"/>
      <c r="F57" s="9"/>
      <c r="G57" s="82" t="s">
        <v>57</v>
      </c>
      <c r="H57" s="120"/>
      <c r="I57" s="121"/>
      <c r="J57" s="8">
        <v>93665</v>
      </c>
      <c r="K57" s="8">
        <v>31710</v>
      </c>
    </row>
    <row r="58" spans="2:13" ht="23.25" customHeight="1">
      <c r="B58" s="119" t="s">
        <v>26</v>
      </c>
      <c r="C58" s="83"/>
      <c r="D58" s="84"/>
      <c r="E58" s="9">
        <v>140</v>
      </c>
      <c r="F58" s="9">
        <v>173</v>
      </c>
      <c r="G58" s="82" t="s">
        <v>70</v>
      </c>
      <c r="H58" s="120"/>
      <c r="I58" s="121"/>
      <c r="J58" s="8"/>
      <c r="K58" s="8"/>
    </row>
    <row r="59" spans="2:13" ht="24.75" customHeight="1">
      <c r="B59" s="130" t="s">
        <v>30</v>
      </c>
      <c r="C59" s="131"/>
      <c r="D59" s="132"/>
      <c r="E59" s="9">
        <v>4084065</v>
      </c>
      <c r="F59" s="9">
        <v>3652821</v>
      </c>
      <c r="G59" s="114" t="s">
        <v>71</v>
      </c>
      <c r="H59" s="115"/>
      <c r="I59" s="116"/>
      <c r="J59" s="8"/>
      <c r="K59" s="8"/>
    </row>
    <row r="60" spans="2:13" ht="24" customHeight="1">
      <c r="B60" s="130" t="s">
        <v>31</v>
      </c>
      <c r="C60" s="131"/>
      <c r="D60" s="132"/>
      <c r="E60" s="9">
        <v>3582740</v>
      </c>
      <c r="F60" s="9">
        <v>3645830</v>
      </c>
      <c r="G60" s="114" t="s">
        <v>72</v>
      </c>
      <c r="H60" s="115"/>
      <c r="I60" s="116"/>
      <c r="J60" s="8">
        <v>27234</v>
      </c>
      <c r="K60" s="8">
        <v>25763</v>
      </c>
      <c r="L60" s="17"/>
      <c r="M60" s="17"/>
    </row>
    <row r="61" spans="2:13" ht="30" customHeight="1">
      <c r="B61" s="111" t="s">
        <v>93</v>
      </c>
      <c r="C61" s="112"/>
      <c r="D61" s="113"/>
      <c r="E61" s="9">
        <v>401325</v>
      </c>
      <c r="F61" s="9">
        <v>6991</v>
      </c>
      <c r="G61" s="114" t="s">
        <v>116</v>
      </c>
      <c r="H61" s="115"/>
      <c r="I61" s="116"/>
      <c r="J61" s="8"/>
      <c r="K61" s="8"/>
      <c r="L61" s="17"/>
      <c r="M61" s="17"/>
    </row>
    <row r="62" spans="2:13" ht="12.75" customHeight="1">
      <c r="B62" s="103" t="s">
        <v>94</v>
      </c>
      <c r="C62" s="104"/>
      <c r="D62" s="105"/>
      <c r="E62" s="109">
        <v>1194023</v>
      </c>
      <c r="F62" s="109">
        <v>1643972</v>
      </c>
      <c r="G62" s="100" t="s">
        <v>117</v>
      </c>
      <c r="H62" s="100"/>
      <c r="I62" s="100"/>
      <c r="J62" s="8">
        <v>444096</v>
      </c>
      <c r="K62" s="8">
        <v>356212</v>
      </c>
      <c r="L62" s="17"/>
      <c r="M62" s="17"/>
    </row>
    <row r="63" spans="2:13" ht="27.75" customHeight="1">
      <c r="B63" s="117"/>
      <c r="C63" s="80"/>
      <c r="D63" s="81"/>
      <c r="E63" s="118"/>
      <c r="F63" s="118"/>
      <c r="G63" s="96" t="s">
        <v>58</v>
      </c>
      <c r="H63" s="128"/>
      <c r="I63" s="129"/>
      <c r="J63" s="8">
        <v>139352</v>
      </c>
      <c r="K63" s="8">
        <v>167884</v>
      </c>
      <c r="L63" s="17"/>
      <c r="M63" s="17"/>
    </row>
    <row r="64" spans="2:13" ht="24" customHeight="1">
      <c r="B64" s="103" t="s">
        <v>95</v>
      </c>
      <c r="C64" s="104"/>
      <c r="D64" s="105"/>
      <c r="E64" s="109">
        <v>48624</v>
      </c>
      <c r="F64" s="109">
        <v>189766</v>
      </c>
      <c r="G64" s="85" t="s">
        <v>73</v>
      </c>
      <c r="H64" s="86"/>
      <c r="I64" s="87"/>
      <c r="J64" s="8">
        <v>304744</v>
      </c>
      <c r="K64" s="8">
        <v>188328</v>
      </c>
      <c r="L64" s="17"/>
      <c r="M64" s="17"/>
    </row>
    <row r="65" spans="2:13" ht="39.75" customHeight="1">
      <c r="B65" s="106"/>
      <c r="C65" s="107"/>
      <c r="D65" s="108"/>
      <c r="E65" s="110"/>
      <c r="F65" s="110"/>
      <c r="G65" s="99" t="s">
        <v>74</v>
      </c>
      <c r="H65" s="100"/>
      <c r="I65" s="100"/>
      <c r="J65" s="8">
        <v>219015</v>
      </c>
      <c r="K65" s="8">
        <v>252295</v>
      </c>
      <c r="L65" s="17"/>
      <c r="M65" s="17"/>
    </row>
    <row r="66" spans="2:13" ht="34.5" customHeight="1">
      <c r="B66" s="101" t="s">
        <v>96</v>
      </c>
      <c r="C66" s="101"/>
      <c r="D66" s="101"/>
      <c r="E66" s="102">
        <v>1643972</v>
      </c>
      <c r="F66" s="102">
        <v>1840729</v>
      </c>
      <c r="G66" s="99" t="s">
        <v>97</v>
      </c>
      <c r="H66" s="100"/>
      <c r="I66" s="100"/>
      <c r="J66" s="8">
        <v>107160</v>
      </c>
      <c r="K66" s="8">
        <v>83469</v>
      </c>
      <c r="L66" s="17"/>
      <c r="M66" s="17"/>
    </row>
    <row r="67" spans="2:13" ht="41.25" customHeight="1">
      <c r="B67" s="101"/>
      <c r="C67" s="101"/>
      <c r="D67" s="101"/>
      <c r="E67" s="102"/>
      <c r="F67" s="102"/>
      <c r="G67" s="72" t="s">
        <v>98</v>
      </c>
      <c r="H67" s="72"/>
      <c r="I67" s="72"/>
      <c r="J67" s="8">
        <v>243276</v>
      </c>
      <c r="K67" s="8">
        <v>442872</v>
      </c>
      <c r="L67" s="17"/>
      <c r="M67" s="17"/>
    </row>
    <row r="68" spans="2:13" ht="26.25" customHeight="1">
      <c r="G68" s="79" t="s">
        <v>99</v>
      </c>
      <c r="H68" s="80"/>
      <c r="I68" s="81"/>
      <c r="J68" s="8">
        <v>499659</v>
      </c>
      <c r="K68" s="8">
        <v>606111</v>
      </c>
      <c r="L68" s="17"/>
      <c r="M68" s="17"/>
    </row>
    <row r="69" spans="2:13" s="190" customFormat="1" ht="30.75" customHeight="1">
      <c r="B69" s="183"/>
      <c r="C69" s="183"/>
      <c r="D69" s="183"/>
      <c r="E69" s="184"/>
      <c r="F69" s="184"/>
      <c r="G69" s="185" t="s">
        <v>75</v>
      </c>
      <c r="H69" s="186"/>
      <c r="I69" s="187"/>
      <c r="J69" s="188">
        <v>160216</v>
      </c>
      <c r="K69" s="188">
        <v>193915</v>
      </c>
      <c r="L69" s="189"/>
      <c r="M69" s="189"/>
    </row>
    <row r="70" spans="2:13" s="190" customFormat="1" ht="30.75" customHeight="1">
      <c r="B70" s="183"/>
      <c r="C70" s="183"/>
      <c r="D70" s="183"/>
      <c r="E70" s="184"/>
      <c r="F70" s="184"/>
      <c r="G70" s="185" t="s">
        <v>100</v>
      </c>
      <c r="H70" s="186"/>
      <c r="I70" s="187"/>
      <c r="J70" s="188">
        <v>12829</v>
      </c>
      <c r="K70" s="188">
        <v>1192</v>
      </c>
      <c r="L70" s="189"/>
      <c r="M70" s="189"/>
    </row>
    <row r="71" spans="2:13" ht="32.25" customHeight="1">
      <c r="B71" s="24"/>
      <c r="C71" s="24"/>
      <c r="D71" s="24"/>
      <c r="E71" s="25"/>
      <c r="F71" s="25"/>
      <c r="G71" s="91" t="s">
        <v>101</v>
      </c>
      <c r="H71" s="92"/>
      <c r="I71" s="93"/>
      <c r="J71" s="8">
        <v>147387</v>
      </c>
      <c r="K71" s="8">
        <v>192723</v>
      </c>
      <c r="L71" s="17"/>
      <c r="M71" s="17"/>
    </row>
    <row r="72" spans="2:13">
      <c r="B72" s="24"/>
      <c r="C72" s="24"/>
      <c r="D72" s="24"/>
      <c r="E72" s="25"/>
      <c r="F72" s="25"/>
      <c r="G72" s="94" t="s">
        <v>102</v>
      </c>
      <c r="H72" s="94"/>
      <c r="I72" s="94"/>
      <c r="J72" s="8">
        <v>17003</v>
      </c>
      <c r="K72" s="8">
        <v>25743</v>
      </c>
      <c r="L72" s="17"/>
      <c r="M72" s="17"/>
    </row>
    <row r="73" spans="2:13">
      <c r="B73" s="24"/>
      <c r="C73" s="24"/>
      <c r="D73" s="24"/>
      <c r="E73" s="25"/>
      <c r="F73" s="25"/>
      <c r="G73" s="36" t="s">
        <v>126</v>
      </c>
      <c r="H73" s="37"/>
      <c r="I73" s="38"/>
      <c r="J73" s="34">
        <v>91</v>
      </c>
      <c r="K73" s="34">
        <v>4635</v>
      </c>
      <c r="L73" s="17"/>
      <c r="M73" s="17"/>
    </row>
    <row r="74" spans="2:13">
      <c r="B74" s="21"/>
      <c r="C74" s="21"/>
      <c r="D74" s="21"/>
      <c r="E74" s="25"/>
      <c r="F74" s="25"/>
      <c r="G74" s="73" t="s">
        <v>103</v>
      </c>
      <c r="H74" s="74"/>
      <c r="I74" s="75"/>
      <c r="J74" s="8">
        <v>130475</v>
      </c>
      <c r="K74" s="8">
        <v>171615</v>
      </c>
      <c r="L74" s="17"/>
      <c r="M74" s="17"/>
    </row>
    <row r="75" spans="2:13" ht="39.75" customHeight="1">
      <c r="B75" s="21"/>
      <c r="C75" s="21"/>
      <c r="D75" s="21"/>
      <c r="E75" s="25"/>
      <c r="F75" s="25"/>
      <c r="G75" s="76" t="s">
        <v>104</v>
      </c>
      <c r="H75" s="77"/>
      <c r="I75" s="78"/>
      <c r="J75" s="8"/>
      <c r="K75" s="8"/>
      <c r="L75" s="17"/>
      <c r="M75" s="17"/>
    </row>
    <row r="76" spans="2:13" ht="45" customHeight="1">
      <c r="B76" s="11"/>
      <c r="C76" s="11"/>
      <c r="D76" s="11"/>
      <c r="E76" s="21"/>
      <c r="F76" s="21"/>
      <c r="G76" s="76" t="s">
        <v>105</v>
      </c>
      <c r="H76" s="77"/>
      <c r="I76" s="78"/>
      <c r="J76" s="8"/>
      <c r="K76" s="8"/>
      <c r="L76" s="17"/>
      <c r="M76" s="17"/>
    </row>
    <row r="77" spans="2:13">
      <c r="B77" s="11"/>
      <c r="C77" s="11"/>
      <c r="D77" s="11"/>
      <c r="E77" s="21"/>
      <c r="F77" s="21"/>
      <c r="G77" s="96" t="s">
        <v>108</v>
      </c>
      <c r="H77" s="97"/>
      <c r="I77" s="98"/>
      <c r="J77" s="13"/>
      <c r="K77" s="13"/>
      <c r="L77" s="17"/>
      <c r="M77" s="17"/>
    </row>
    <row r="78" spans="2:13">
      <c r="B78" s="11"/>
      <c r="C78" s="11"/>
      <c r="D78" s="11"/>
      <c r="E78" s="21"/>
      <c r="F78" s="21"/>
      <c r="G78" s="47" t="s">
        <v>32</v>
      </c>
      <c r="H78" s="47"/>
      <c r="I78" s="47"/>
      <c r="J78" s="8"/>
      <c r="K78" s="8"/>
      <c r="L78" s="17"/>
      <c r="M78" s="17"/>
    </row>
    <row r="79" spans="2:13" ht="24" customHeight="1">
      <c r="B79" s="11"/>
      <c r="C79" s="11"/>
      <c r="D79" s="11"/>
      <c r="E79" s="21"/>
      <c r="F79" s="21"/>
      <c r="G79" s="47" t="s">
        <v>109</v>
      </c>
      <c r="H79" s="47"/>
      <c r="I79" s="47"/>
      <c r="J79" s="8"/>
      <c r="K79" s="8"/>
      <c r="L79" s="17"/>
      <c r="M79" s="17"/>
    </row>
    <row r="80" spans="2:13" ht="38.25" customHeight="1">
      <c r="B80" s="11"/>
      <c r="C80" s="11"/>
      <c r="D80" s="11"/>
      <c r="E80" s="21"/>
      <c r="F80" s="21"/>
      <c r="G80" s="32"/>
      <c r="H80" s="32"/>
      <c r="I80" s="32"/>
      <c r="J80" s="21"/>
      <c r="K80" s="21"/>
      <c r="L80" s="17"/>
      <c r="M80" s="17"/>
    </row>
    <row r="81" spans="2:13">
      <c r="B81" s="11"/>
      <c r="C81" s="11"/>
      <c r="D81" s="11"/>
      <c r="E81" s="21"/>
      <c r="F81" s="21"/>
      <c r="G81" s="32"/>
      <c r="H81" s="32"/>
      <c r="I81" s="32"/>
      <c r="J81" s="21"/>
      <c r="K81" s="21"/>
      <c r="L81" s="17"/>
      <c r="M81" s="17"/>
    </row>
    <row r="82" spans="2:13">
      <c r="B82" s="95" t="s">
        <v>33</v>
      </c>
      <c r="C82" s="95"/>
      <c r="D82" s="95"/>
      <c r="E82" s="95"/>
      <c r="F82" s="95"/>
      <c r="G82" s="95"/>
      <c r="H82" s="95"/>
      <c r="I82" s="95"/>
      <c r="J82" s="95"/>
      <c r="K82" s="95"/>
      <c r="L82" s="17"/>
      <c r="M82" s="17"/>
    </row>
    <row r="83" spans="2:13">
      <c r="L83" s="17"/>
      <c r="M83" s="17"/>
    </row>
    <row r="84" spans="2:13" ht="9" customHeight="1">
      <c r="B84" s="65"/>
      <c r="C84" s="66"/>
      <c r="D84" s="69">
        <v>2009</v>
      </c>
      <c r="E84" s="70"/>
      <c r="F84" s="70"/>
      <c r="G84" s="71"/>
      <c r="H84" s="88">
        <v>2010</v>
      </c>
      <c r="I84" s="89"/>
      <c r="J84" s="89"/>
      <c r="K84" s="90"/>
      <c r="L84" s="17"/>
      <c r="M84" s="17"/>
    </row>
    <row r="85" spans="2:13" ht="19.5">
      <c r="B85" s="67"/>
      <c r="C85" s="68"/>
      <c r="D85" s="30" t="s">
        <v>77</v>
      </c>
      <c r="E85" s="30" t="s">
        <v>78</v>
      </c>
      <c r="F85" s="30" t="s">
        <v>79</v>
      </c>
      <c r="G85" s="30" t="s">
        <v>80</v>
      </c>
      <c r="H85" s="30" t="s">
        <v>77</v>
      </c>
      <c r="I85" s="30" t="s">
        <v>78</v>
      </c>
      <c r="J85" s="30" t="s">
        <v>79</v>
      </c>
      <c r="K85" s="30" t="s">
        <v>80</v>
      </c>
    </row>
    <row r="86" spans="2:13">
      <c r="B86" s="63" t="s">
        <v>81</v>
      </c>
      <c r="C86" s="64"/>
      <c r="D86" s="39">
        <v>424890</v>
      </c>
      <c r="E86" s="40">
        <v>127467</v>
      </c>
      <c r="F86" s="40"/>
      <c r="G86" s="40">
        <f>SUM(D86+E86-F86)</f>
        <v>552357</v>
      </c>
      <c r="H86" s="14">
        <v>552357</v>
      </c>
      <c r="I86" s="14"/>
      <c r="J86" s="14"/>
      <c r="K86" s="14">
        <f>SUM(H86+I86-J86)</f>
        <v>552357</v>
      </c>
    </row>
    <row r="87" spans="2:13">
      <c r="B87" s="63" t="s">
        <v>82</v>
      </c>
      <c r="C87" s="64"/>
      <c r="D87" s="39">
        <v>3444</v>
      </c>
      <c r="E87" s="40"/>
      <c r="F87" s="40"/>
      <c r="G87" s="40">
        <f t="shared" ref="G87:G97" si="0">SUM(D87+E87-F87)</f>
        <v>3444</v>
      </c>
      <c r="H87" s="14">
        <v>3444</v>
      </c>
      <c r="I87" s="14"/>
      <c r="J87" s="14"/>
      <c r="K87" s="14">
        <f t="shared" ref="K87:K92" si="1">SUM(H87+I87-J87)</f>
        <v>3444</v>
      </c>
    </row>
    <row r="88" spans="2:13" ht="19.5" customHeight="1">
      <c r="B88" s="63" t="s">
        <v>83</v>
      </c>
      <c r="C88" s="64"/>
      <c r="D88" s="41"/>
      <c r="E88" s="42"/>
      <c r="F88" s="42"/>
      <c r="G88" s="40">
        <f t="shared" si="0"/>
        <v>0</v>
      </c>
      <c r="H88" s="10"/>
      <c r="I88" s="10"/>
      <c r="J88" s="10"/>
      <c r="K88" s="14">
        <f t="shared" si="1"/>
        <v>0</v>
      </c>
    </row>
    <row r="89" spans="2:13">
      <c r="B89" s="63" t="s">
        <v>84</v>
      </c>
      <c r="C89" s="64"/>
      <c r="D89" s="41">
        <v>57996</v>
      </c>
      <c r="E89" s="42"/>
      <c r="F89" s="42"/>
      <c r="G89" s="40">
        <f t="shared" si="0"/>
        <v>57996</v>
      </c>
      <c r="H89" s="10">
        <v>57996</v>
      </c>
      <c r="I89" s="10"/>
      <c r="J89" s="10"/>
      <c r="K89" s="14">
        <f t="shared" si="1"/>
        <v>57996</v>
      </c>
    </row>
    <row r="90" spans="2:13">
      <c r="B90" s="63" t="s">
        <v>85</v>
      </c>
      <c r="C90" s="64"/>
      <c r="D90" s="41">
        <v>343672</v>
      </c>
      <c r="E90" s="42"/>
      <c r="F90" s="42">
        <v>127467</v>
      </c>
      <c r="G90" s="40">
        <f t="shared" si="0"/>
        <v>216205</v>
      </c>
      <c r="H90" s="10">
        <v>216205</v>
      </c>
      <c r="I90" s="10"/>
      <c r="J90" s="10"/>
      <c r="K90" s="14">
        <f t="shared" si="1"/>
        <v>216205</v>
      </c>
    </row>
    <row r="91" spans="2:13">
      <c r="B91" s="63" t="s">
        <v>89</v>
      </c>
      <c r="C91" s="64"/>
      <c r="D91" s="41"/>
      <c r="E91" s="42"/>
      <c r="F91" s="42"/>
      <c r="G91" s="40">
        <f t="shared" si="0"/>
        <v>0</v>
      </c>
      <c r="H91" s="10"/>
      <c r="I91" s="10"/>
      <c r="J91" s="10"/>
      <c r="K91" s="14">
        <f t="shared" si="1"/>
        <v>0</v>
      </c>
    </row>
    <row r="92" spans="2:13" ht="41.25" customHeight="1">
      <c r="B92" s="63" t="s">
        <v>118</v>
      </c>
      <c r="C92" s="64"/>
      <c r="D92" s="42">
        <v>32940</v>
      </c>
      <c r="E92" s="42">
        <v>5761</v>
      </c>
      <c r="F92" s="42"/>
      <c r="G92" s="43">
        <f t="shared" si="0"/>
        <v>38701</v>
      </c>
      <c r="H92" s="10">
        <v>38701</v>
      </c>
      <c r="I92" s="10"/>
      <c r="J92" s="10">
        <v>13686</v>
      </c>
      <c r="K92" s="14">
        <f t="shared" si="1"/>
        <v>25015</v>
      </c>
    </row>
    <row r="93" spans="2:13">
      <c r="B93" s="63" t="s">
        <v>86</v>
      </c>
      <c r="C93" s="64"/>
      <c r="D93" s="41">
        <v>264421</v>
      </c>
      <c r="E93" s="42">
        <v>130475</v>
      </c>
      <c r="F93" s="42">
        <v>134314</v>
      </c>
      <c r="G93" s="40">
        <f t="shared" si="0"/>
        <v>260582</v>
      </c>
      <c r="H93" s="10">
        <v>260582</v>
      </c>
      <c r="I93" s="10">
        <v>171615</v>
      </c>
      <c r="J93" s="10"/>
      <c r="K93" s="14">
        <f>SUM(H93+I93-J93)</f>
        <v>432197</v>
      </c>
    </row>
    <row r="94" spans="2:13">
      <c r="B94" s="63" t="s">
        <v>87</v>
      </c>
      <c r="C94" s="64"/>
      <c r="D94" s="41"/>
      <c r="E94" s="42"/>
      <c r="F94" s="42"/>
      <c r="G94" s="40">
        <f t="shared" si="0"/>
        <v>0</v>
      </c>
      <c r="H94" s="10"/>
      <c r="I94" s="10"/>
      <c r="J94" s="10"/>
      <c r="K94" s="10"/>
    </row>
    <row r="95" spans="2:13">
      <c r="B95" s="44" t="s">
        <v>88</v>
      </c>
      <c r="C95" s="45"/>
      <c r="D95" s="41"/>
      <c r="E95" s="42"/>
      <c r="F95" s="42"/>
      <c r="G95" s="40">
        <f t="shared" si="0"/>
        <v>0</v>
      </c>
      <c r="H95" s="10"/>
      <c r="I95" s="10"/>
      <c r="J95" s="10"/>
      <c r="K95" s="10"/>
    </row>
    <row r="96" spans="2:13" ht="33" customHeight="1">
      <c r="B96" s="44" t="s">
        <v>119</v>
      </c>
      <c r="C96" s="45"/>
      <c r="D96" s="41"/>
      <c r="E96" s="42"/>
      <c r="F96" s="42"/>
      <c r="G96" s="40">
        <f t="shared" si="0"/>
        <v>0</v>
      </c>
      <c r="H96" s="10"/>
      <c r="I96" s="10"/>
      <c r="J96" s="10"/>
      <c r="K96" s="10"/>
    </row>
    <row r="97" spans="2:11">
      <c r="B97" s="44" t="s">
        <v>120</v>
      </c>
      <c r="C97" s="45"/>
      <c r="D97" s="41">
        <f>SUM(D86:D96)</f>
        <v>1127363</v>
      </c>
      <c r="E97" s="41">
        <f t="shared" ref="E97:F97" si="2">SUM(E86:E96)</f>
        <v>263703</v>
      </c>
      <c r="F97" s="41">
        <f t="shared" si="2"/>
        <v>261781</v>
      </c>
      <c r="G97" s="40">
        <f t="shared" si="0"/>
        <v>1129285</v>
      </c>
      <c r="H97" s="10">
        <v>1129285</v>
      </c>
      <c r="I97" s="10">
        <v>171615</v>
      </c>
      <c r="J97" s="10">
        <v>13686</v>
      </c>
      <c r="K97" s="14">
        <f>SUM(H97+I97-J97)</f>
        <v>1287214</v>
      </c>
    </row>
    <row r="98" spans="2:11" ht="24.75" customHeight="1">
      <c r="B98" s="46" t="s">
        <v>107</v>
      </c>
      <c r="C98" s="46"/>
      <c r="D98" s="15"/>
      <c r="E98" s="10"/>
      <c r="F98" s="10"/>
      <c r="G98" s="10"/>
      <c r="H98" s="10"/>
      <c r="I98" s="10"/>
      <c r="J98" s="10"/>
      <c r="K98" s="10"/>
    </row>
    <row r="99" spans="2:11">
      <c r="B99" s="31"/>
      <c r="C99" s="31"/>
      <c r="D99" s="33"/>
      <c r="E99" s="17"/>
      <c r="F99" s="17"/>
      <c r="G99" s="17"/>
      <c r="H99" s="17"/>
      <c r="I99" s="17"/>
      <c r="J99" s="17"/>
      <c r="K99" s="17"/>
    </row>
    <row r="100" spans="2:11" ht="80.25" customHeight="1">
      <c r="B100" s="61" t="s">
        <v>127</v>
      </c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2:11" ht="12.75" customHeight="1">
      <c r="B101" s="28"/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2:11" ht="45" customHeight="1">
      <c r="B102" s="55" t="s">
        <v>106</v>
      </c>
      <c r="C102" s="56"/>
      <c r="D102" s="56"/>
      <c r="E102" s="56"/>
      <c r="F102" s="56"/>
      <c r="G102" s="56"/>
      <c r="H102" s="56"/>
      <c r="I102" s="56"/>
      <c r="J102" s="56"/>
      <c r="K102" s="56"/>
    </row>
    <row r="103" spans="2:11" ht="12.75" customHeight="1">
      <c r="B103" s="57" t="s">
        <v>128</v>
      </c>
      <c r="C103" s="58"/>
      <c r="D103" s="58"/>
      <c r="E103" s="58"/>
      <c r="F103" s="58"/>
      <c r="G103" s="58"/>
      <c r="H103" s="58"/>
      <c r="I103" s="58"/>
      <c r="J103" s="58"/>
      <c r="K103" s="58"/>
    </row>
    <row r="104" spans="2:11">
      <c r="B104" s="58"/>
      <c r="C104" s="58"/>
      <c r="D104" s="58"/>
      <c r="E104" s="58"/>
      <c r="F104" s="58"/>
      <c r="G104" s="58"/>
      <c r="H104" s="58"/>
      <c r="I104" s="58"/>
      <c r="J104" s="58"/>
      <c r="K104" s="58"/>
    </row>
    <row r="105" spans="2:11" ht="51" customHeight="1"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2:11">
      <c r="B106" s="58"/>
      <c r="C106" s="58"/>
      <c r="D106" s="58"/>
      <c r="E106" s="58"/>
      <c r="F106" s="58"/>
      <c r="G106" s="58"/>
      <c r="H106" s="58"/>
      <c r="I106" s="58"/>
      <c r="J106" s="58"/>
      <c r="K106" s="58"/>
    </row>
    <row r="107" spans="2:11" ht="28.5" customHeight="1">
      <c r="B107" s="59" t="s">
        <v>76</v>
      </c>
      <c r="C107" s="60"/>
      <c r="D107" s="60"/>
      <c r="E107" s="60"/>
      <c r="F107" s="60"/>
      <c r="G107" s="60"/>
      <c r="H107" s="60"/>
      <c r="I107" s="60"/>
      <c r="J107" s="60"/>
      <c r="K107" s="60"/>
    </row>
    <row r="108" spans="2:11" ht="24" customHeight="1">
      <c r="B108" s="49" t="s">
        <v>129</v>
      </c>
      <c r="C108" s="50"/>
      <c r="D108" s="50"/>
      <c r="E108" s="50"/>
      <c r="F108" s="50"/>
      <c r="G108" s="50"/>
      <c r="H108" s="50"/>
      <c r="I108" s="50"/>
      <c r="J108" s="50"/>
      <c r="K108" s="50"/>
    </row>
    <row r="109" spans="2:11" ht="24.75" customHeight="1">
      <c r="B109" s="50"/>
      <c r="C109" s="50"/>
      <c r="D109" s="50"/>
      <c r="E109" s="50"/>
      <c r="F109" s="50"/>
      <c r="G109" s="50"/>
      <c r="H109" s="50"/>
      <c r="I109" s="50"/>
      <c r="J109" s="50"/>
      <c r="K109" s="50"/>
    </row>
    <row r="110" spans="2:11">
      <c r="B110" s="2"/>
      <c r="C110" s="2"/>
      <c r="D110" s="2"/>
      <c r="E110" s="2"/>
      <c r="F110" s="16"/>
      <c r="G110" s="2"/>
      <c r="H110" s="51" t="s">
        <v>130</v>
      </c>
      <c r="I110" s="52"/>
      <c r="J110" s="52"/>
      <c r="K110" s="52"/>
    </row>
    <row r="111" spans="2:11">
      <c r="B111" s="2"/>
      <c r="C111" s="2"/>
      <c r="D111" s="2"/>
      <c r="E111" s="2"/>
      <c r="F111" s="16"/>
      <c r="G111" s="2"/>
      <c r="H111" s="53" t="s">
        <v>132</v>
      </c>
      <c r="I111" s="54"/>
      <c r="J111" s="54"/>
      <c r="K111" s="54"/>
    </row>
    <row r="112" spans="2:11">
      <c r="B112" s="2"/>
      <c r="C112" s="2"/>
      <c r="D112" s="2"/>
      <c r="E112" s="2"/>
      <c r="F112" s="16"/>
      <c r="G112" s="2"/>
      <c r="H112" s="1"/>
      <c r="I112" s="1"/>
      <c r="J112" s="1"/>
      <c r="K112" s="1"/>
    </row>
    <row r="113" spans="2:11">
      <c r="B113" s="48"/>
      <c r="C113" s="48"/>
      <c r="D113" s="48"/>
      <c r="E113" s="48"/>
      <c r="F113" s="48"/>
      <c r="G113" s="48"/>
      <c r="H113" s="48"/>
      <c r="I113" s="48"/>
      <c r="J113" s="48"/>
      <c r="K113" s="48"/>
    </row>
    <row r="114" spans="2:11">
      <c r="B114" s="48"/>
      <c r="C114" s="48"/>
      <c r="D114" s="48"/>
      <c r="E114" s="48"/>
      <c r="F114" s="48"/>
      <c r="G114" s="48"/>
      <c r="H114" s="48"/>
      <c r="I114" s="48"/>
      <c r="J114" s="48"/>
      <c r="K114" s="48"/>
    </row>
    <row r="115" spans="2:11">
      <c r="B115" s="48"/>
      <c r="C115" s="48"/>
      <c r="D115" s="48"/>
      <c r="E115" s="48"/>
      <c r="F115" s="48"/>
      <c r="G115" s="48"/>
      <c r="H115" s="48"/>
      <c r="I115" s="48"/>
      <c r="J115" s="48"/>
      <c r="K115" s="48"/>
    </row>
    <row r="116" spans="2:11" ht="75.75" customHeight="1">
      <c r="B116" s="48"/>
      <c r="C116" s="48"/>
      <c r="D116" s="48"/>
      <c r="E116" s="48"/>
      <c r="F116" s="48"/>
      <c r="G116" s="48"/>
      <c r="H116" s="48"/>
      <c r="I116" s="48"/>
      <c r="J116" s="48"/>
      <c r="K116" s="48"/>
    </row>
  </sheetData>
  <mergeCells count="153">
    <mergeCell ref="B9:K9"/>
    <mergeCell ref="B11:K11"/>
    <mergeCell ref="B7:C7"/>
    <mergeCell ref="D7:G7"/>
    <mergeCell ref="H7:I7"/>
    <mergeCell ref="J7:K7"/>
    <mergeCell ref="B1:K1"/>
    <mergeCell ref="B6:C6"/>
    <mergeCell ref="D6:G6"/>
    <mergeCell ref="H6:I6"/>
    <mergeCell ref="J6:K6"/>
    <mergeCell ref="B2:K2"/>
    <mergeCell ref="B3:K3"/>
    <mergeCell ref="B5:K5"/>
    <mergeCell ref="I4:K4"/>
    <mergeCell ref="B14:D14"/>
    <mergeCell ref="G14:I14"/>
    <mergeCell ref="B15:D15"/>
    <mergeCell ref="G15:I15"/>
    <mergeCell ref="B12:D12"/>
    <mergeCell ref="G12:I12"/>
    <mergeCell ref="B13:D13"/>
    <mergeCell ref="G13:I13"/>
    <mergeCell ref="B92:C92"/>
    <mergeCell ref="B20:D20"/>
    <mergeCell ref="G20:I20"/>
    <mergeCell ref="B21:D21"/>
    <mergeCell ref="G21:I21"/>
    <mergeCell ref="B22:D22"/>
    <mergeCell ref="G22:I22"/>
    <mergeCell ref="G29:I29"/>
    <mergeCell ref="G30:I30"/>
    <mergeCell ref="B29:D29"/>
    <mergeCell ref="G31:I31"/>
    <mergeCell ref="B27:D27"/>
    <mergeCell ref="G27:I27"/>
    <mergeCell ref="B28:D28"/>
    <mergeCell ref="G28:I28"/>
    <mergeCell ref="G36:I36"/>
    <mergeCell ref="J23:J24"/>
    <mergeCell ref="K23:K24"/>
    <mergeCell ref="B24:D24"/>
    <mergeCell ref="G16:I16"/>
    <mergeCell ref="G17:I17"/>
    <mergeCell ref="B16:D16"/>
    <mergeCell ref="B25:D25"/>
    <mergeCell ref="G25:I25"/>
    <mergeCell ref="B26:D26"/>
    <mergeCell ref="G26:I26"/>
    <mergeCell ref="B23:D23"/>
    <mergeCell ref="G23:I24"/>
    <mergeCell ref="G18:I18"/>
    <mergeCell ref="G19:I19"/>
    <mergeCell ref="B17:D19"/>
    <mergeCell ref="G37:I37"/>
    <mergeCell ref="G38:I39"/>
    <mergeCell ref="J38:J39"/>
    <mergeCell ref="G32:I32"/>
    <mergeCell ref="G33:I33"/>
    <mergeCell ref="G34:I34"/>
    <mergeCell ref="G35:I35"/>
    <mergeCell ref="E44:E46"/>
    <mergeCell ref="F44:F46"/>
    <mergeCell ref="G44:I45"/>
    <mergeCell ref="K38:K39"/>
    <mergeCell ref="G40:I40"/>
    <mergeCell ref="B42:F43"/>
    <mergeCell ref="G42:K43"/>
    <mergeCell ref="B48:D48"/>
    <mergeCell ref="G48:I48"/>
    <mergeCell ref="B49:D49"/>
    <mergeCell ref="G49:I49"/>
    <mergeCell ref="J44:J45"/>
    <mergeCell ref="K44:K45"/>
    <mergeCell ref="G46:I46"/>
    <mergeCell ref="B47:D47"/>
    <mergeCell ref="G47:I47"/>
    <mergeCell ref="B44:D46"/>
    <mergeCell ref="B52:D52"/>
    <mergeCell ref="G52:I52"/>
    <mergeCell ref="B53:D53"/>
    <mergeCell ref="G53:I53"/>
    <mergeCell ref="B50:D51"/>
    <mergeCell ref="E50:E51"/>
    <mergeCell ref="F50:F51"/>
    <mergeCell ref="G50:I50"/>
    <mergeCell ref="G51:I51"/>
    <mergeCell ref="B61:D61"/>
    <mergeCell ref="G61:I61"/>
    <mergeCell ref="G62:I62"/>
    <mergeCell ref="B62:D63"/>
    <mergeCell ref="E62:E63"/>
    <mergeCell ref="F62:F63"/>
    <mergeCell ref="B54:D54"/>
    <mergeCell ref="G54:I54"/>
    <mergeCell ref="G55:I55"/>
    <mergeCell ref="G56:I56"/>
    <mergeCell ref="B55:D55"/>
    <mergeCell ref="B56:D56"/>
    <mergeCell ref="G63:I63"/>
    <mergeCell ref="B59:D59"/>
    <mergeCell ref="G59:I59"/>
    <mergeCell ref="B60:D60"/>
    <mergeCell ref="G60:I60"/>
    <mergeCell ref="B57:D57"/>
    <mergeCell ref="G57:I57"/>
    <mergeCell ref="B58:D58"/>
    <mergeCell ref="G58:I58"/>
    <mergeCell ref="G67:I67"/>
    <mergeCell ref="G74:I74"/>
    <mergeCell ref="G76:I76"/>
    <mergeCell ref="G68:I68"/>
    <mergeCell ref="G69:I69"/>
    <mergeCell ref="G64:I64"/>
    <mergeCell ref="H84:K84"/>
    <mergeCell ref="B87:C87"/>
    <mergeCell ref="B86:C86"/>
    <mergeCell ref="G71:I71"/>
    <mergeCell ref="G72:I72"/>
    <mergeCell ref="G70:I70"/>
    <mergeCell ref="G75:I75"/>
    <mergeCell ref="B82:K82"/>
    <mergeCell ref="G77:I77"/>
    <mergeCell ref="G78:I78"/>
    <mergeCell ref="G66:I66"/>
    <mergeCell ref="B66:D67"/>
    <mergeCell ref="E66:E67"/>
    <mergeCell ref="F66:F67"/>
    <mergeCell ref="B64:D65"/>
    <mergeCell ref="E64:E65"/>
    <mergeCell ref="F64:F65"/>
    <mergeCell ref="G65:I65"/>
    <mergeCell ref="B97:C97"/>
    <mergeCell ref="B98:C98"/>
    <mergeCell ref="B96:C96"/>
    <mergeCell ref="G79:I79"/>
    <mergeCell ref="B113:K116"/>
    <mergeCell ref="B108:K109"/>
    <mergeCell ref="H110:K110"/>
    <mergeCell ref="H111:K111"/>
    <mergeCell ref="B102:K102"/>
    <mergeCell ref="B103:K106"/>
    <mergeCell ref="B107:K107"/>
    <mergeCell ref="B100:K100"/>
    <mergeCell ref="B88:C88"/>
    <mergeCell ref="B89:C89"/>
    <mergeCell ref="B90:C90"/>
    <mergeCell ref="B91:C91"/>
    <mergeCell ref="B84:C85"/>
    <mergeCell ref="D84:G84"/>
    <mergeCell ref="B93:C93"/>
    <mergeCell ref="B94:C94"/>
    <mergeCell ref="B95:C95"/>
  </mergeCells>
  <phoneticPr fontId="1" type="noConversion"/>
  <printOptions horizontalCentered="1"/>
  <pageMargins left="0.74803149606299213" right="0.74803149606299213" top="0.59055118110236227" bottom="0.39370078740157483" header="0.51181102362204722" footer="0.51181102362204722"/>
  <pageSetup paperSize="9" scale="80" orientation="portrait" horizontalDpi="300" verticalDpi="300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OSIGURANJA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bmaricic</cp:lastModifiedBy>
  <cp:lastPrinted>2011-06-27T13:39:33Z</cp:lastPrinted>
  <dcterms:created xsi:type="dcterms:W3CDTF">2007-02-12T13:02:25Z</dcterms:created>
  <dcterms:modified xsi:type="dcterms:W3CDTF">2011-06-27T13:39:43Z</dcterms:modified>
</cp:coreProperties>
</file>